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C:\Users\Junjie\Desktop\"/>
    </mc:Choice>
  </mc:AlternateContent>
  <xr:revisionPtr revIDLastSave="0" documentId="13_ncr:1_{B6E03DC7-E9E9-4019-B598-A2F26B506F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产品费用明细" sheetId="11" r:id="rId1"/>
  </sheets>
  <definedNames>
    <definedName name="_xlnm.Print_Area" localSheetId="0">产品费用明细!$A$1:$I$15</definedName>
  </definedNames>
  <calcPr calcId="181029"/>
</workbook>
</file>

<file path=xl/calcChain.xml><?xml version="1.0" encoding="utf-8"?>
<calcChain xmlns="http://schemas.openxmlformats.org/spreadsheetml/2006/main">
  <c r="I12" i="11" l="1"/>
  <c r="H12" i="11"/>
  <c r="I11" i="11"/>
  <c r="H11" i="11"/>
  <c r="I10" i="11"/>
  <c r="H10" i="11"/>
  <c r="I9" i="11"/>
  <c r="H9" i="11"/>
  <c r="I8" i="11"/>
  <c r="H8" i="11"/>
  <c r="I7" i="11"/>
  <c r="H7" i="11"/>
  <c r="I6" i="11"/>
  <c r="H6" i="11"/>
  <c r="I5" i="11"/>
  <c r="I13" i="11" s="1"/>
  <c r="C13" i="11" s="1"/>
  <c r="H5" i="11"/>
  <c r="I2" i="11"/>
</calcChain>
</file>

<file path=xl/sharedStrings.xml><?xml version="1.0" encoding="utf-8"?>
<sst xmlns="http://schemas.openxmlformats.org/spreadsheetml/2006/main" count="21" uniqueCount="21">
  <si>
    <t>客户名称：</t>
  </si>
  <si>
    <t>业务员：</t>
  </si>
  <si>
    <t>日期：</t>
  </si>
  <si>
    <t>合计：</t>
  </si>
  <si>
    <r>
      <t xml:space="preserve">2023年产品费用明细
                                                      </t>
    </r>
    <r>
      <rPr>
        <b/>
        <sz val="18"/>
        <rFont val="仿宋_GB2312"/>
        <charset val="134"/>
      </rPr>
      <t>NO.1</t>
    </r>
  </si>
  <si>
    <t>项目名称：</t>
  </si>
  <si>
    <t>阁楼平台</t>
  </si>
  <si>
    <t xml:space="preserve">  售前规划：</t>
  </si>
  <si>
    <t>核价员：</t>
  </si>
  <si>
    <t>序
号</t>
  </si>
  <si>
    <t xml:space="preserve"> 名 称 </t>
  </si>
  <si>
    <t>规格
（MM）</t>
  </si>
  <si>
    <t>材质</t>
  </si>
  <si>
    <t>数量
（pcs）</t>
  </si>
  <si>
    <t>含税出厂价
（元）</t>
  </si>
  <si>
    <t>重 量
（KG)</t>
  </si>
  <si>
    <t>公斤价
（元/kg）</t>
  </si>
  <si>
    <t>小   计
（元）</t>
  </si>
  <si>
    <t>总计大写
（RMB)：</t>
  </si>
  <si>
    <t>核价人/日期：</t>
  </si>
  <si>
    <t>注：产品费用明细单名称列，需附上该产品所有配件明细及图纸（红色区域为手工填写）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</si>
</sst>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77" formatCode="0.00_ "/>
    <numFmt numFmtId="178" formatCode="0_ "/>
    <numFmt numFmtId="179" formatCode="[DBNum2]&quot;&quot;\ [$-804]General&quot;元整&quot;"/>
    <numFmt numFmtId="180" formatCode="yyyy&quot;年&quot;m&quot;月&quot;d&quot;日&quot;;@"/>
    <numFmt numFmtId="181" formatCode="_ \¥* #,##0.00_ ;_ \¥* \-#,##0.00_ ;_ \¥* &quot;-&quot;??_ ;_ @_ "/>
  </numFmts>
  <fonts count="17">
    <font>
      <sz val="12"/>
      <name val="宋体"/>
      <charset val="134"/>
    </font>
    <font>
      <sz val="12"/>
      <name val="仿宋_GB2312"/>
      <charset val="134"/>
    </font>
    <font>
      <sz val="14"/>
      <name val="仿宋_GB2312"/>
      <charset val="134"/>
    </font>
    <font>
      <b/>
      <sz val="12"/>
      <name val="仿宋_GB2312"/>
      <charset val="134"/>
    </font>
    <font>
      <b/>
      <sz val="22"/>
      <name val="仿宋_GB2312"/>
      <charset val="134"/>
    </font>
    <font>
      <b/>
      <sz val="14"/>
      <name val="仿宋_GB2312"/>
      <charset val="134"/>
    </font>
    <font>
      <b/>
      <sz val="14"/>
      <color rgb="FFFF0000"/>
      <name val="仿宋_GB2312"/>
      <charset val="134"/>
    </font>
    <font>
      <b/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仿宋_GB2312"/>
      <charset val="134"/>
    </font>
    <font>
      <sz val="12"/>
      <color theme="1"/>
      <name val="宋体"/>
      <family val="3"/>
      <charset val="134"/>
    </font>
    <font>
      <b/>
      <sz val="12"/>
      <color rgb="FFFF0000"/>
      <name val="仿宋_GB2312"/>
      <charset val="134"/>
    </font>
    <font>
      <b/>
      <sz val="18"/>
      <name val="仿宋_GB2312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0" fontId="15" fillId="0" borderId="0"/>
    <xf numFmtId="0" fontId="15" fillId="0" borderId="0">
      <alignment vertical="center"/>
    </xf>
    <xf numFmtId="0" fontId="9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178" fontId="3" fillId="0" borderId="0" xfId="0" applyNumberFormat="1" applyFont="1">
      <alignment vertical="center"/>
    </xf>
    <xf numFmtId="177" fontId="5" fillId="0" borderId="7" xfId="3" applyNumberFormat="1" applyFont="1" applyBorder="1" applyAlignment="1" applyProtection="1">
      <alignment horizontal="center" vertical="center"/>
      <protection locked="0"/>
    </xf>
    <xf numFmtId="0" fontId="5" fillId="0" borderId="5" xfId="3" applyFont="1" applyBorder="1" applyAlignment="1" applyProtection="1">
      <alignment horizontal="center" vertical="center"/>
      <protection locked="0"/>
    </xf>
    <xf numFmtId="178" fontId="5" fillId="0" borderId="7" xfId="3" applyNumberFormat="1" applyFont="1" applyBorder="1" applyAlignment="1">
      <alignment horizontal="center" vertical="center"/>
    </xf>
    <xf numFmtId="0" fontId="5" fillId="0" borderId="7" xfId="3" applyFont="1" applyBorder="1" applyAlignment="1">
      <alignment horizontal="center" vertical="center"/>
    </xf>
    <xf numFmtId="0" fontId="5" fillId="0" borderId="7" xfId="3" applyFont="1" applyBorder="1">
      <alignment vertical="center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178" fontId="7" fillId="0" borderId="7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7" fontId="7" fillId="0" borderId="7" xfId="0" applyNumberFormat="1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3" fontId="11" fillId="0" borderId="7" xfId="0" applyNumberFormat="1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177" fontId="5" fillId="0" borderId="7" xfId="1" applyNumberFormat="1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180" fontId="5" fillId="0" borderId="12" xfId="3" applyNumberFormat="1" applyFont="1" applyBorder="1" applyAlignment="1" applyProtection="1">
      <alignment horizontal="center" vertical="center"/>
      <protection locked="0"/>
    </xf>
    <xf numFmtId="180" fontId="5" fillId="0" borderId="0" xfId="3" applyNumberFormat="1" applyFont="1" applyAlignment="1" applyProtection="1">
      <alignment horizontal="center" vertical="center"/>
      <protection locked="0"/>
    </xf>
    <xf numFmtId="0" fontId="5" fillId="0" borderId="7" xfId="3" applyFont="1" applyBorder="1" applyAlignment="1">
      <alignment horizontal="left" vertical="center"/>
    </xf>
    <xf numFmtId="43" fontId="13" fillId="0" borderId="0" xfId="0" applyNumberFormat="1" applyFont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81" fontId="11" fillId="0" borderId="12" xfId="0" applyNumberFormat="1" applyFont="1" applyBorder="1" applyAlignment="1" applyProtection="1">
      <alignment horizontal="center" vertical="center"/>
      <protection locked="0"/>
    </xf>
    <xf numFmtId="181" fontId="8" fillId="0" borderId="0" xfId="0" applyNumberFormat="1" applyFont="1" applyAlignment="1" applyProtection="1">
      <alignment horizontal="center" vertical="center"/>
      <protection locked="0"/>
    </xf>
    <xf numFmtId="181" fontId="5" fillId="0" borderId="12" xfId="1" applyNumberFormat="1" applyFont="1" applyBorder="1" applyAlignment="1" applyProtection="1">
      <alignment horizontal="right" vertical="center" wrapText="1"/>
      <protection locked="0"/>
    </xf>
    <xf numFmtId="181" fontId="5" fillId="0" borderId="0" xfId="1" applyNumberFormat="1" applyFont="1" applyAlignment="1" applyProtection="1">
      <alignment horizontal="right" vertical="center" wrapText="1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5" fillId="0" borderId="8" xfId="0" applyFont="1" applyBorder="1" applyAlignment="1" applyProtection="1">
      <alignment horizontal="left" vertical="center"/>
      <protection locked="0"/>
    </xf>
    <xf numFmtId="0" fontId="5" fillId="0" borderId="7" xfId="0" applyFont="1" applyBorder="1" applyAlignment="1" applyProtection="1">
      <alignment horizontal="left" vertical="center"/>
      <protection locked="0"/>
    </xf>
    <xf numFmtId="178" fontId="5" fillId="0" borderId="7" xfId="0" applyNumberFormat="1" applyFont="1" applyBorder="1" applyAlignment="1" applyProtection="1">
      <alignment horizontal="left" vertical="center"/>
      <protection locked="0"/>
    </xf>
    <xf numFmtId="177" fontId="5" fillId="0" borderId="7" xfId="0" applyNumberFormat="1" applyFont="1" applyBorder="1" applyAlignment="1" applyProtection="1">
      <alignment horizontal="left" vertical="center"/>
      <protection locked="0"/>
    </xf>
    <xf numFmtId="0" fontId="5" fillId="0" borderId="12" xfId="0" applyFont="1" applyBorder="1" applyAlignment="1" applyProtection="1">
      <alignment horizontal="left" vertical="center"/>
      <protection locked="0"/>
    </xf>
    <xf numFmtId="0" fontId="5" fillId="0" borderId="9" xfId="0" applyFont="1" applyBorder="1" applyAlignment="1" applyProtection="1">
      <alignment horizontal="left" vertical="center"/>
      <protection locked="0"/>
    </xf>
    <xf numFmtId="0" fontId="5" fillId="0" borderId="10" xfId="0" applyFont="1" applyBorder="1" applyAlignment="1" applyProtection="1">
      <alignment horizontal="left" vertical="center"/>
      <protection locked="0"/>
    </xf>
    <xf numFmtId="178" fontId="5" fillId="0" borderId="10" xfId="0" applyNumberFormat="1" applyFont="1" applyBorder="1" applyAlignment="1" applyProtection="1">
      <alignment horizontal="left" vertical="center"/>
      <protection locked="0"/>
    </xf>
    <xf numFmtId="0" fontId="5" fillId="0" borderId="13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178" fontId="4" fillId="0" borderId="2" xfId="0" applyNumberFormat="1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/>
      <protection locked="0"/>
    </xf>
    <xf numFmtId="0" fontId="5" fillId="0" borderId="3" xfId="3" applyFont="1" applyBorder="1" applyAlignment="1" applyProtection="1">
      <alignment horizontal="center" vertical="center"/>
      <protection locked="0"/>
    </xf>
    <xf numFmtId="0" fontId="5" fillId="0" borderId="4" xfId="3" applyFont="1" applyBorder="1" applyAlignment="1" applyProtection="1">
      <alignment horizontal="center" vertical="center"/>
      <protection locked="0"/>
    </xf>
    <xf numFmtId="0" fontId="6" fillId="0" borderId="5" xfId="3" applyFont="1" applyBorder="1" applyAlignment="1" applyProtection="1">
      <alignment horizontal="center" vertical="center"/>
      <protection locked="0"/>
    </xf>
    <xf numFmtId="0" fontId="6" fillId="0" borderId="6" xfId="3" applyFont="1" applyBorder="1" applyAlignment="1" applyProtection="1">
      <alignment horizontal="center" vertical="center"/>
      <protection locked="0"/>
    </xf>
    <xf numFmtId="178" fontId="6" fillId="0" borderId="6" xfId="3" applyNumberFormat="1" applyFont="1" applyBorder="1" applyAlignment="1" applyProtection="1">
      <alignment horizontal="center" vertical="center"/>
      <protection locked="0"/>
    </xf>
    <xf numFmtId="0" fontId="6" fillId="0" borderId="4" xfId="3" applyFont="1" applyBorder="1" applyAlignment="1" applyProtection="1">
      <alignment horizontal="center" vertical="center"/>
      <protection locked="0"/>
    </xf>
    <xf numFmtId="179" fontId="5" fillId="0" borderId="5" xfId="1" applyNumberFormat="1" applyFont="1" applyBorder="1" applyAlignment="1" applyProtection="1">
      <alignment horizontal="right" vertical="center" wrapText="1"/>
      <protection locked="0"/>
    </xf>
    <xf numFmtId="179" fontId="5" fillId="0" borderId="6" xfId="1" applyNumberFormat="1" applyFont="1" applyBorder="1" applyAlignment="1" applyProtection="1">
      <alignment horizontal="right" vertical="center" wrapText="1"/>
      <protection locked="0"/>
    </xf>
    <xf numFmtId="178" fontId="5" fillId="0" borderId="6" xfId="1" applyNumberFormat="1" applyFont="1" applyBorder="1" applyAlignment="1" applyProtection="1">
      <alignment horizontal="right" vertical="center" wrapText="1"/>
      <protection locked="0"/>
    </xf>
    <xf numFmtId="179" fontId="5" fillId="0" borderId="4" xfId="1" applyNumberFormat="1" applyFont="1" applyBorder="1" applyAlignment="1" applyProtection="1">
      <alignment horizontal="right" vertical="center" wrapText="1"/>
      <protection locked="0"/>
    </xf>
  </cellXfs>
  <cellStyles count="4">
    <cellStyle name="常规" xfId="0" builtinId="0"/>
    <cellStyle name="常规 2" xfId="2" xr:uid="{00000000-0005-0000-0000-000032000000}"/>
    <cellStyle name="常规 2 2" xfId="1" xr:uid="{00000000-0005-0000-0000-00002C000000}"/>
    <cellStyle name="常规 3" xfId="3" xr:uid="{00000000-0005-0000-0000-000033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47625</xdr:rowOff>
    </xdr:from>
    <xdr:to>
      <xdr:col>2</xdr:col>
      <xdr:colOff>229235</xdr:colOff>
      <xdr:row>0</xdr:row>
      <xdr:rowOff>644525</xdr:rowOff>
    </xdr:to>
    <xdr:pic>
      <xdr:nvPicPr>
        <xdr:cNvPr id="3" name="图片 2" descr="E:\360MoveData\Users\admin\Desktop\2021-1-7新中扬立库.png2021-1-7新中扬立库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28600" y="47625"/>
          <a:ext cx="1219835" cy="596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FC15"/>
  <sheetViews>
    <sheetView tabSelected="1" view="pageBreakPreview" zoomScaleNormal="100" workbookViewId="0">
      <selection activeCell="C8" sqref="C8"/>
    </sheetView>
  </sheetViews>
  <sheetFormatPr defaultColWidth="9" defaultRowHeight="15.6"/>
  <cols>
    <col min="1" max="1" width="4.3984375" style="3" customWidth="1"/>
    <col min="2" max="2" width="11.59765625" style="3" customWidth="1"/>
    <col min="3" max="3" width="28.69921875" style="3" customWidth="1"/>
    <col min="4" max="4" width="9.8984375" style="3" customWidth="1"/>
    <col min="5" max="5" width="11.59765625" style="4" customWidth="1"/>
    <col min="6" max="6" width="12.5" style="3" customWidth="1"/>
    <col min="7" max="7" width="11.09765625" style="3" customWidth="1"/>
    <col min="8" max="8" width="15" style="3" customWidth="1"/>
    <col min="9" max="9" width="22.59765625" style="3" customWidth="1"/>
  </cols>
  <sheetData>
    <row r="1" spans="1:10 16383:16383" s="1" customFormat="1" ht="53.25" customHeight="1">
      <c r="A1" s="45" t="s">
        <v>4</v>
      </c>
      <c r="B1" s="46"/>
      <c r="C1" s="46"/>
      <c r="D1" s="46"/>
      <c r="E1" s="47"/>
      <c r="F1" s="46"/>
      <c r="G1" s="46"/>
      <c r="H1" s="46"/>
      <c r="I1" s="48"/>
      <c r="J1" s="24"/>
      <c r="XFC1"/>
    </row>
    <row r="2" spans="1:10 16383:16383" s="2" customFormat="1" ht="37.5" customHeight="1">
      <c r="A2" s="49" t="s">
        <v>0</v>
      </c>
      <c r="B2" s="50"/>
      <c r="C2" s="51"/>
      <c r="D2" s="52"/>
      <c r="E2" s="53"/>
      <c r="F2" s="52"/>
      <c r="G2" s="54"/>
      <c r="H2" s="5" t="s">
        <v>2</v>
      </c>
      <c r="I2" s="25">
        <f ca="1">TODAY()</f>
        <v>44982</v>
      </c>
      <c r="J2" s="26"/>
    </row>
    <row r="3" spans="1:10 16383:16383" s="2" customFormat="1" ht="37.5" customHeight="1">
      <c r="A3" s="49" t="s">
        <v>5</v>
      </c>
      <c r="B3" s="50"/>
      <c r="C3" s="6" t="s">
        <v>6</v>
      </c>
      <c r="D3" s="6"/>
      <c r="E3" s="7" t="s">
        <v>7</v>
      </c>
      <c r="F3" s="8"/>
      <c r="G3" s="9" t="s">
        <v>8</v>
      </c>
      <c r="H3" s="8"/>
      <c r="I3" s="27" t="s">
        <v>1</v>
      </c>
      <c r="J3" s="28"/>
    </row>
    <row r="4" spans="1:10 16383:16383" s="2" customFormat="1" ht="37.5" customHeight="1">
      <c r="A4" s="10" t="s">
        <v>9</v>
      </c>
      <c r="B4" s="11" t="s">
        <v>10</v>
      </c>
      <c r="C4" s="12" t="s">
        <v>11</v>
      </c>
      <c r="D4" s="12" t="s">
        <v>12</v>
      </c>
      <c r="E4" s="13" t="s">
        <v>13</v>
      </c>
      <c r="F4" s="14" t="s">
        <v>14</v>
      </c>
      <c r="G4" s="14" t="s">
        <v>15</v>
      </c>
      <c r="H4" s="15" t="s">
        <v>16</v>
      </c>
      <c r="I4" s="29" t="s">
        <v>17</v>
      </c>
      <c r="J4" s="30"/>
    </row>
    <row r="5" spans="1:10 16383:16383" s="1" customFormat="1" ht="24.9" customHeight="1">
      <c r="A5" s="16">
        <v>1</v>
      </c>
      <c r="B5" s="17"/>
      <c r="C5" s="18"/>
      <c r="D5" s="18"/>
      <c r="E5" s="18"/>
      <c r="F5" s="18"/>
      <c r="G5" s="19"/>
      <c r="H5" s="20" t="e">
        <f>F5/G5</f>
        <v>#DIV/0!</v>
      </c>
      <c r="I5" s="31">
        <f t="shared" ref="I5:I12" si="0">F5*E5</f>
        <v>0</v>
      </c>
      <c r="J5" s="32"/>
    </row>
    <row r="6" spans="1:10 16383:16383" s="1" customFormat="1" ht="24.9" customHeight="1">
      <c r="A6" s="16">
        <v>2</v>
      </c>
      <c r="B6" s="17"/>
      <c r="C6" s="18"/>
      <c r="D6" s="18"/>
      <c r="E6" s="18"/>
      <c r="F6" s="18"/>
      <c r="G6" s="19"/>
      <c r="H6" s="20" t="e">
        <f t="shared" ref="H6:H12" si="1">F6/G6</f>
        <v>#DIV/0!</v>
      </c>
      <c r="I6" s="31">
        <f t="shared" si="0"/>
        <v>0</v>
      </c>
      <c r="J6" s="32"/>
    </row>
    <row r="7" spans="1:10 16383:16383" s="1" customFormat="1" ht="24.9" customHeight="1">
      <c r="A7" s="16">
        <v>3</v>
      </c>
      <c r="B7" s="17"/>
      <c r="C7" s="18"/>
      <c r="D7" s="18"/>
      <c r="E7" s="18"/>
      <c r="F7" s="18"/>
      <c r="G7" s="19"/>
      <c r="H7" s="20" t="e">
        <f t="shared" si="1"/>
        <v>#DIV/0!</v>
      </c>
      <c r="I7" s="31">
        <f t="shared" si="0"/>
        <v>0</v>
      </c>
      <c r="J7" s="32"/>
    </row>
    <row r="8" spans="1:10 16383:16383" s="1" customFormat="1" ht="24.9" customHeight="1">
      <c r="A8" s="16">
        <v>4</v>
      </c>
      <c r="B8" s="17"/>
      <c r="C8" s="18"/>
      <c r="D8" s="18"/>
      <c r="E8" s="18"/>
      <c r="F8" s="18"/>
      <c r="G8" s="19"/>
      <c r="H8" s="20" t="e">
        <f t="shared" si="1"/>
        <v>#DIV/0!</v>
      </c>
      <c r="I8" s="31">
        <f t="shared" si="0"/>
        <v>0</v>
      </c>
      <c r="J8" s="32"/>
    </row>
    <row r="9" spans="1:10 16383:16383" s="1" customFormat="1" ht="24.9" customHeight="1">
      <c r="A9" s="16">
        <v>5</v>
      </c>
      <c r="B9" s="17"/>
      <c r="C9" s="18"/>
      <c r="D9" s="18"/>
      <c r="E9" s="18"/>
      <c r="F9" s="18"/>
      <c r="G9" s="19"/>
      <c r="H9" s="20" t="e">
        <f t="shared" si="1"/>
        <v>#DIV/0!</v>
      </c>
      <c r="I9" s="31">
        <f t="shared" si="0"/>
        <v>0</v>
      </c>
      <c r="J9" s="32"/>
    </row>
    <row r="10" spans="1:10 16383:16383" s="1" customFormat="1" ht="24.9" customHeight="1">
      <c r="A10" s="16">
        <v>6</v>
      </c>
      <c r="B10" s="17"/>
      <c r="C10" s="21"/>
      <c r="D10" s="21"/>
      <c r="E10" s="18"/>
      <c r="F10" s="18"/>
      <c r="G10" s="19"/>
      <c r="H10" s="20" t="e">
        <f t="shared" si="1"/>
        <v>#DIV/0!</v>
      </c>
      <c r="I10" s="31">
        <f t="shared" si="0"/>
        <v>0</v>
      </c>
      <c r="J10" s="32"/>
    </row>
    <row r="11" spans="1:10 16383:16383" s="1" customFormat="1" ht="24.9" customHeight="1">
      <c r="A11" s="16">
        <v>7</v>
      </c>
      <c r="B11" s="17"/>
      <c r="C11" s="18"/>
      <c r="D11" s="18"/>
      <c r="E11" s="18"/>
      <c r="F11" s="18"/>
      <c r="G11" s="19"/>
      <c r="H11" s="20" t="e">
        <f t="shared" si="1"/>
        <v>#DIV/0!</v>
      </c>
      <c r="I11" s="31">
        <f t="shared" si="0"/>
        <v>0</v>
      </c>
      <c r="J11" s="32"/>
    </row>
    <row r="12" spans="1:10 16383:16383" s="1" customFormat="1" ht="24.9" customHeight="1">
      <c r="A12" s="16">
        <v>8</v>
      </c>
      <c r="B12" s="17"/>
      <c r="C12" s="21"/>
      <c r="D12" s="21"/>
      <c r="E12" s="18"/>
      <c r="F12" s="18"/>
      <c r="G12" s="19"/>
      <c r="H12" s="20" t="e">
        <f t="shared" si="1"/>
        <v>#DIV/0!</v>
      </c>
      <c r="I12" s="31">
        <f t="shared" si="0"/>
        <v>0</v>
      </c>
      <c r="J12" s="32"/>
    </row>
    <row r="13" spans="1:10 16383:16383" ht="42" customHeight="1">
      <c r="A13" s="16">
        <v>9</v>
      </c>
      <c r="B13" s="22" t="s">
        <v>18</v>
      </c>
      <c r="C13" s="55">
        <f>I13</f>
        <v>0</v>
      </c>
      <c r="D13" s="56"/>
      <c r="E13" s="57"/>
      <c r="F13" s="56"/>
      <c r="G13" s="58"/>
      <c r="H13" s="23" t="s">
        <v>3</v>
      </c>
      <c r="I13" s="33">
        <f>SUM(I5:I12)</f>
        <v>0</v>
      </c>
      <c r="J13" s="34"/>
    </row>
    <row r="14" spans="1:10 16383:16383" ht="32.25" customHeight="1">
      <c r="A14" s="36" t="s">
        <v>19</v>
      </c>
      <c r="B14" s="37"/>
      <c r="C14" s="37"/>
      <c r="D14" s="37"/>
      <c r="E14" s="38"/>
      <c r="F14" s="37"/>
      <c r="G14" s="37"/>
      <c r="H14" s="39"/>
      <c r="I14" s="40"/>
      <c r="J14" s="35"/>
    </row>
    <row r="15" spans="1:10 16383:16383" ht="27.75" customHeight="1">
      <c r="A15" s="41" t="s">
        <v>20</v>
      </c>
      <c r="B15" s="42"/>
      <c r="C15" s="42"/>
      <c r="D15" s="42"/>
      <c r="E15" s="43"/>
      <c r="F15" s="42"/>
      <c r="G15" s="42"/>
      <c r="H15" s="42"/>
      <c r="I15" s="44"/>
      <c r="J15" s="35"/>
    </row>
  </sheetData>
  <mergeCells count="7">
    <mergeCell ref="A14:I14"/>
    <mergeCell ref="A15:I15"/>
    <mergeCell ref="A1:I1"/>
    <mergeCell ref="A2:B2"/>
    <mergeCell ref="C2:G2"/>
    <mergeCell ref="A3:B3"/>
    <mergeCell ref="C13:G13"/>
  </mergeCells>
  <phoneticPr fontId="16" type="noConversion"/>
  <printOptions horizontalCentered="1"/>
  <pageMargins left="0.196850393700787" right="0.196850393700787" top="0.196850393700787" bottom="0.196850393700787" header="0.511811023622047" footer="0.511811023622047"/>
  <pageSetup paperSize="9" scale="7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0" master="">
    <arrUserId title="区域1" rangeCreator="" othersAccessPermission="edit"/>
    <arrUserId title="区域1_1" rangeCreator="" othersAccessPermission="edit"/>
    <arrUserId title="区域1_33" rangeCreator="" othersAccessPermission="edit"/>
  </rangeList>
  <rangeList sheetStid="12" master=""/>
  <rangeList sheetStid="11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产品费用明细</vt:lpstr>
      <vt:lpstr>产品费用明细!Print_Area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Junjie</cp:lastModifiedBy>
  <cp:lastPrinted>2021-11-18T07:32:00Z</cp:lastPrinted>
  <dcterms:created xsi:type="dcterms:W3CDTF">2016-12-02T08:54:00Z</dcterms:created>
  <dcterms:modified xsi:type="dcterms:W3CDTF">2023-02-25T07:51:50Z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DFB93EAB45204BA582D4E0C9BF1D5691</vt:lpwstr>
  </property>
</Properties>
</file>